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bud\Desktop\MZA\procedury\126NL_kleje\"/>
    </mc:Choice>
  </mc:AlternateContent>
  <xr:revisionPtr revIDLastSave="0" documentId="13_ncr:1_{C4C58A66-B16E-4936-AC87-0BDA0F62681E}" xr6:coauthVersionLast="47" xr6:coauthVersionMax="47" xr10:uidLastSave="{00000000-0000-0000-0000-000000000000}"/>
  <bookViews>
    <workbookView xWindow="20460" yWindow="0" windowWidth="20820" windowHeight="165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9" i="1"/>
  <c r="L9" i="1" s="1"/>
  <c r="L17" i="1" l="1"/>
  <c r="J17" i="1"/>
</calcChain>
</file>

<file path=xl/sharedStrings.xml><?xml version="1.0" encoding="utf-8"?>
<sst xmlns="http://schemas.openxmlformats.org/spreadsheetml/2006/main" count="49" uniqueCount="35">
  <si>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</si>
  <si>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</si>
  <si>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</si>
  <si>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</si>
  <si>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</si>
  <si>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</si>
  <si>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</si>
  <si>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</si>
  <si>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</si>
  <si>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</si>
  <si>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</si>
  <si>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</si>
  <si>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</si>
  <si>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</si>
  <si>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</si>
  <si>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</si>
  <si>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</si>
  <si>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</si>
  <si>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</si>
  <si>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</si>
  <si>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Dokument należy opatrzyć kwalifikowanym podpisem elektronicznym</t>
  </si>
  <si>
    <t>Podkład + Aktywator 
TEROSON PU 8519 P op. 25 ml</t>
  </si>
  <si>
    <t>SZT.</t>
  </si>
  <si>
    <t>HENKEL</t>
  </si>
  <si>
    <t>Klej do karoserii VR 5000 
TEROSON 157.87K poj. 400 ml</t>
  </si>
  <si>
    <t>Klej do wklejania szyb TEROSON BOND 120
op. 600 ml</t>
  </si>
  <si>
    <t>Klej 2.składnikowy poliuretanowy 
TEROSON PU 6700</t>
  </si>
  <si>
    <t>Uszczelniacz LOCTITE 572 
opakowanie 50ml</t>
  </si>
  <si>
    <t>Podkład TEROSON VR 155 AE
opakowanie 150 ml</t>
  </si>
  <si>
    <t xml:space="preserve">Producent </t>
  </si>
  <si>
    <t>Dostawa klejów do autobusów</t>
  </si>
  <si>
    <t>postępowanie nr 126/NL/LB/25</t>
  </si>
  <si>
    <t>Załącznik nr 1a do Siwz/ 2 do Umowy</t>
  </si>
  <si>
    <t xml:space="preserve">Uszczelniacz Silikonowy LOCTITE SI 5910 BK
poj. 80 ml </t>
  </si>
  <si>
    <t>Uszczelniacz Silikonowy  LOCTITE SI 5920 
op. 80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</si>
</sst>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rgb="FFFF0000"/>
      <name val="Aptos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6" fillId="3" borderId="3" applyNumberFormat="0" applyAlignment="0" applyProtection="0"/>
  </cellStyleXfs>
  <cellXfs count="3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3" xfId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10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3"/>
  <sheetViews>
    <sheetView tabSelected="1" workbookViewId="0">
      <selection activeCell="E10" sqref="E10"/>
    </sheetView>
  </sheetViews>
  <sheetFormatPr defaultColWidth="9.33203125" defaultRowHeight="14.4" x14ac:dyDescent="0.3"/>
  <cols>
    <col min="1" max="2" width="9.33203125" style="1"/>
    <col min="3" max="3" width="4.6640625" style="1" customWidth="1"/>
    <col min="4" max="4" width="10" style="1" bestFit="1" customWidth="1"/>
    <col min="5" max="5" width="38.33203125" style="1" customWidth="1"/>
    <col min="6" max="6" width="4.44140625" style="1" customWidth="1"/>
    <col min="7" max="7" width="29.6640625" style="1" customWidth="1"/>
    <col min="8" max="8" width="11.44140625" style="2" customWidth="1"/>
    <col min="9" max="9" width="9.5546875" style="1" customWidth="1"/>
    <col min="10" max="10" width="11" style="1" customWidth="1"/>
    <col min="11" max="11" width="9.33203125" style="1"/>
    <col min="12" max="12" width="13.33203125" style="1" customWidth="1"/>
    <col min="13" max="16384" width="9.33203125" style="1"/>
  </cols>
  <sheetData>
    <row r="2" spans="3:13" ht="30" customHeight="1" x14ac:dyDescent="0.3">
      <c r="C2" s="29" t="s">
        <v>18</v>
      </c>
      <c r="D2" s="29"/>
      <c r="E2" s="29"/>
      <c r="F2" s="29"/>
      <c r="G2" s="29"/>
      <c r="H2" s="29"/>
      <c r="I2" s="29"/>
      <c r="J2" s="25" t="s">
        <v>32</v>
      </c>
      <c r="K2" s="25"/>
      <c r="L2" s="25"/>
      <c r="M2" s="20"/>
    </row>
    <row r="3" spans="3:13" ht="30" customHeight="1" x14ac:dyDescent="0.3">
      <c r="C3" s="21"/>
      <c r="D3" s="21"/>
      <c r="E3" s="21"/>
      <c r="F3" s="21"/>
      <c r="G3" s="21"/>
      <c r="H3" s="22"/>
      <c r="I3" s="21"/>
      <c r="J3" s="25" t="s">
        <v>31</v>
      </c>
      <c r="K3" s="25"/>
      <c r="L3" s="25"/>
      <c r="M3" s="20"/>
    </row>
    <row r="4" spans="3:13" ht="30" customHeight="1" x14ac:dyDescent="0.3">
      <c r="C4" s="29" t="s">
        <v>30</v>
      </c>
      <c r="D4" s="29"/>
      <c r="E4" s="29"/>
      <c r="F4" s="29"/>
      <c r="G4" s="29"/>
      <c r="H4" s="29"/>
      <c r="I4" s="29"/>
      <c r="J4" s="20"/>
      <c r="K4" s="20"/>
      <c r="L4" s="20"/>
      <c r="M4" s="20"/>
    </row>
    <row r="5" spans="3:13" ht="21" x14ac:dyDescent="0.4">
      <c r="C5" s="20"/>
      <c r="D5" s="23"/>
      <c r="E5" s="23"/>
      <c r="F5" s="23"/>
      <c r="G5" s="23"/>
      <c r="H5" s="24"/>
      <c r="I5" s="20"/>
      <c r="J5" s="20"/>
      <c r="K5" s="20"/>
      <c r="L5" s="20"/>
      <c r="M5" s="20"/>
    </row>
    <row r="6" spans="3:13" ht="21" x14ac:dyDescent="0.4">
      <c r="C6" s="20"/>
      <c r="D6" s="23"/>
      <c r="E6" s="23"/>
      <c r="F6" s="23"/>
      <c r="G6" s="23"/>
      <c r="H6" s="24"/>
      <c r="I6" s="20"/>
      <c r="J6" s="20"/>
      <c r="K6" s="20"/>
      <c r="L6" s="20"/>
      <c r="M6" s="20"/>
    </row>
    <row r="7" spans="3:13" s="5" customFormat="1" ht="28.8" x14ac:dyDescent="0.3">
      <c r="C7" s="3" t="s">
        <v>0</v>
      </c>
      <c r="D7" s="3" t="s">
        <v>10</v>
      </c>
      <c r="E7" s="3" t="s">
        <v>11</v>
      </c>
      <c r="F7" s="3" t="s">
        <v>12</v>
      </c>
      <c r="G7" s="3" t="s">
        <v>29</v>
      </c>
      <c r="H7" s="4" t="s">
        <v>13</v>
      </c>
      <c r="I7" s="3" t="s">
        <v>14</v>
      </c>
      <c r="J7" s="3" t="s">
        <v>15</v>
      </c>
      <c r="K7" s="3" t="s">
        <v>16</v>
      </c>
      <c r="L7" s="3" t="s">
        <v>17</v>
      </c>
    </row>
    <row r="8" spans="3:13" s="5" customFormat="1" ht="11.25" customHeight="1" x14ac:dyDescent="0.3">
      <c r="C8" s="6">
        <v>1</v>
      </c>
      <c r="D8" s="6">
        <v>2</v>
      </c>
      <c r="E8" s="6">
        <v>3</v>
      </c>
      <c r="F8" s="6">
        <v>4</v>
      </c>
      <c r="G8" s="6">
        <v>5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3:13" ht="28.8" x14ac:dyDescent="0.3">
      <c r="C9" s="7" t="s">
        <v>1</v>
      </c>
      <c r="D9" s="14">
        <v>301043</v>
      </c>
      <c r="E9" s="15" t="s">
        <v>21</v>
      </c>
      <c r="F9" s="14" t="s">
        <v>22</v>
      </c>
      <c r="G9" s="14" t="s">
        <v>23</v>
      </c>
      <c r="H9" s="8"/>
      <c r="I9" s="16">
        <v>2900</v>
      </c>
      <c r="J9" s="8">
        <f>H9*I9</f>
        <v>0</v>
      </c>
      <c r="K9" s="9">
        <v>0.23</v>
      </c>
      <c r="L9" s="8">
        <f>J9*1.23</f>
        <v>0</v>
      </c>
    </row>
    <row r="10" spans="3:13" ht="28.8" x14ac:dyDescent="0.3">
      <c r="C10" s="7" t="s">
        <v>2</v>
      </c>
      <c r="D10" s="14">
        <v>301149</v>
      </c>
      <c r="E10" s="30" t="s">
        <v>24</v>
      </c>
      <c r="F10" s="14" t="s">
        <v>22</v>
      </c>
      <c r="G10" s="14" t="s">
        <v>23</v>
      </c>
      <c r="H10" s="8"/>
      <c r="I10" s="16">
        <v>100</v>
      </c>
      <c r="J10" s="8">
        <f t="shared" ref="J10:J16" si="0">H10*I10</f>
        <v>0</v>
      </c>
      <c r="K10" s="9">
        <v>0.23</v>
      </c>
      <c r="L10" s="8">
        <f t="shared" ref="L10:L16" si="1">J10*1.23</f>
        <v>0</v>
      </c>
    </row>
    <row r="11" spans="3:13" ht="30" customHeight="1" x14ac:dyDescent="0.3">
      <c r="C11" s="7" t="s">
        <v>3</v>
      </c>
      <c r="D11" s="14">
        <v>301155</v>
      </c>
      <c r="E11" s="30" t="s">
        <v>33</v>
      </c>
      <c r="F11" s="14" t="s">
        <v>22</v>
      </c>
      <c r="G11" s="14" t="s">
        <v>23</v>
      </c>
      <c r="H11" s="8"/>
      <c r="I11" s="16">
        <v>150</v>
      </c>
      <c r="J11" s="8">
        <f t="shared" si="0"/>
        <v>0</v>
      </c>
      <c r="K11" s="9">
        <v>0.23</v>
      </c>
      <c r="L11" s="8">
        <f t="shared" si="1"/>
        <v>0</v>
      </c>
    </row>
    <row r="12" spans="3:13" ht="28.8" x14ac:dyDescent="0.3">
      <c r="C12" s="7" t="s">
        <v>4</v>
      </c>
      <c r="D12" s="14">
        <v>301156</v>
      </c>
      <c r="E12" s="30" t="s">
        <v>34</v>
      </c>
      <c r="F12" s="14" t="s">
        <v>22</v>
      </c>
      <c r="G12" s="14" t="s">
        <v>23</v>
      </c>
      <c r="H12" s="8"/>
      <c r="I12" s="16">
        <v>40</v>
      </c>
      <c r="J12" s="8">
        <f t="shared" si="0"/>
        <v>0</v>
      </c>
      <c r="K12" s="9">
        <v>0.23</v>
      </c>
      <c r="L12" s="8">
        <f t="shared" si="1"/>
        <v>0</v>
      </c>
    </row>
    <row r="13" spans="3:13" ht="28.8" x14ac:dyDescent="0.3">
      <c r="C13" s="7" t="s">
        <v>5</v>
      </c>
      <c r="D13" s="14">
        <v>301164</v>
      </c>
      <c r="E13" s="30" t="s">
        <v>25</v>
      </c>
      <c r="F13" s="14" t="s">
        <v>22</v>
      </c>
      <c r="G13" s="14" t="s">
        <v>23</v>
      </c>
      <c r="H13" s="8"/>
      <c r="I13" s="16">
        <v>5900</v>
      </c>
      <c r="J13" s="8">
        <f t="shared" si="0"/>
        <v>0</v>
      </c>
      <c r="K13" s="9">
        <v>0.23</v>
      </c>
      <c r="L13" s="8">
        <f t="shared" si="1"/>
        <v>0</v>
      </c>
    </row>
    <row r="14" spans="3:13" ht="28.8" x14ac:dyDescent="0.3">
      <c r="C14" s="7" t="s">
        <v>7</v>
      </c>
      <c r="D14" s="14">
        <v>308008</v>
      </c>
      <c r="E14" s="30" t="s">
        <v>26</v>
      </c>
      <c r="F14" s="14" t="s">
        <v>22</v>
      </c>
      <c r="G14" s="14" t="s">
        <v>23</v>
      </c>
      <c r="H14" s="8"/>
      <c r="I14" s="16">
        <v>140</v>
      </c>
      <c r="J14" s="8">
        <f t="shared" si="0"/>
        <v>0</v>
      </c>
      <c r="K14" s="9">
        <v>0.23</v>
      </c>
      <c r="L14" s="8">
        <f t="shared" si="1"/>
        <v>0</v>
      </c>
    </row>
    <row r="15" spans="3:13" ht="28.8" x14ac:dyDescent="0.3">
      <c r="C15" s="7" t="s">
        <v>8</v>
      </c>
      <c r="D15" s="14">
        <v>310077</v>
      </c>
      <c r="E15" s="30" t="s">
        <v>27</v>
      </c>
      <c r="F15" s="14" t="s">
        <v>22</v>
      </c>
      <c r="G15" s="14" t="s">
        <v>23</v>
      </c>
      <c r="H15" s="8"/>
      <c r="I15" s="16">
        <v>15</v>
      </c>
      <c r="J15" s="8">
        <f t="shared" si="0"/>
        <v>0</v>
      </c>
      <c r="K15" s="9">
        <v>0.23</v>
      </c>
      <c r="L15" s="8">
        <f t="shared" si="1"/>
        <v>0</v>
      </c>
    </row>
    <row r="16" spans="3:13" ht="28.8" x14ac:dyDescent="0.3">
      <c r="C16" s="7" t="s">
        <v>9</v>
      </c>
      <c r="D16" s="14">
        <v>305523</v>
      </c>
      <c r="E16" s="15" t="s">
        <v>28</v>
      </c>
      <c r="F16" s="14" t="s">
        <v>22</v>
      </c>
      <c r="G16" s="14" t="s">
        <v>23</v>
      </c>
      <c r="H16" s="8"/>
      <c r="I16" s="19">
        <v>10</v>
      </c>
      <c r="J16" s="8">
        <f t="shared" si="0"/>
        <v>0</v>
      </c>
      <c r="K16" s="9">
        <v>0.23</v>
      </c>
      <c r="L16" s="8">
        <f t="shared" si="1"/>
        <v>0</v>
      </c>
    </row>
    <row r="17" spans="3:12" ht="36" customHeight="1" x14ac:dyDescent="0.3">
      <c r="C17" s="26" t="s">
        <v>19</v>
      </c>
      <c r="D17" s="27"/>
      <c r="E17" s="27"/>
      <c r="F17" s="27"/>
      <c r="G17" s="27"/>
      <c r="H17" s="28"/>
      <c r="I17" s="17" t="s">
        <v>6</v>
      </c>
      <c r="J17" s="18">
        <f>SUM(J9:J16)</f>
        <v>0</v>
      </c>
      <c r="K17" s="10">
        <v>0.23</v>
      </c>
      <c r="L17" s="18">
        <f>SUM(L9:L16)</f>
        <v>0</v>
      </c>
    </row>
    <row r="20" spans="3:12" x14ac:dyDescent="0.3">
      <c r="E20" s="11"/>
      <c r="F20" s="11"/>
      <c r="G20" s="11"/>
    </row>
    <row r="21" spans="3:12" x14ac:dyDescent="0.3">
      <c r="E21" s="11"/>
      <c r="F21" s="11"/>
      <c r="G21" s="11"/>
    </row>
    <row r="22" spans="3:12" x14ac:dyDescent="0.3">
      <c r="E22" s="11"/>
      <c r="F22" s="11"/>
      <c r="G22" s="13"/>
    </row>
    <row r="23" spans="3:12" ht="15.6" x14ac:dyDescent="0.3">
      <c r="E23" s="11"/>
      <c r="F23" s="11"/>
      <c r="G23" s="12" t="s">
        <v>20</v>
      </c>
    </row>
  </sheetData>
  <mergeCells count="5">
    <mergeCell ref="J2:L2"/>
    <mergeCell ref="J3:L3"/>
    <mergeCell ref="C17:H17"/>
    <mergeCell ref="C4:I4"/>
    <mergeCell ref="C2:I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Luiza Budkiewicz</cp:lastModifiedBy>
  <cp:lastPrinted>2022-03-31T08:20:01Z</cp:lastPrinted>
  <dcterms:created xsi:type="dcterms:W3CDTF">2021-04-16T04:59:41Z</dcterms:created>
  <dcterms:modified xsi:type="dcterms:W3CDTF">2026-01-14T09:09:02Z</dcterms:modified>
</cp:coreProperties>
</file>